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<sst xmlns="http://schemas.openxmlformats.org/spreadsheetml/2006/main" count="24" uniqueCount="24">
  <si>
    <r>
      <rPr>
        <sz val="14"/>
        <rFont val="宋体"/>
        <charset val="134"/>
      </rPr>
      <t>附件</t>
    </r>
    <r>
      <rPr>
        <sz val="14"/>
        <rFont val="Arial"/>
        <charset val="0"/>
      </rPr>
      <t>1</t>
    </r>
    <r>
      <rPr>
        <sz val="14"/>
        <rFont val="宋体"/>
        <charset val="134"/>
      </rPr>
      <t>：</t>
    </r>
  </si>
  <si>
    <t>2022年仁寿县机关事业单位公开考试招聘第一批次编外用工人员体检递补（第二批次）公告</t>
  </si>
  <si>
    <t>序号</t>
  </si>
  <si>
    <t>报考单位</t>
  </si>
  <si>
    <t>岗位编码</t>
  </si>
  <si>
    <t>招聘名额</t>
  </si>
  <si>
    <t>姓名</t>
  </si>
  <si>
    <t>身份证号</t>
  </si>
  <si>
    <t>性别</t>
  </si>
  <si>
    <t>准考证号</t>
  </si>
  <si>
    <t>笔试/技能考试成绩</t>
  </si>
  <si>
    <t>笔试折合成绩</t>
  </si>
  <si>
    <t>面试抽签号</t>
  </si>
  <si>
    <t>面试成绩</t>
  </si>
  <si>
    <t>面试折合成绩</t>
  </si>
  <si>
    <t>总成绩</t>
  </si>
  <si>
    <t>排名</t>
  </si>
  <si>
    <t>县人民武装部</t>
  </si>
  <si>
    <t>02</t>
  </si>
  <si>
    <t>1</t>
  </si>
  <si>
    <t>肖松俊</t>
  </si>
  <si>
    <t>511523199104056775</t>
  </si>
  <si>
    <t>男</t>
  </si>
  <si>
    <t>221020110</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</si>
</sst>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1"/>
      <color theme="1"/>
      <name val="宋体"/>
      <charset val="134"/>
      <scheme val="minor"/>
    </font>
    <font>
      <sz val="14"/>
      <name val="宋体"/>
      <charset val="134"/>
    </font>
    <font>
      <sz val="14"/>
      <name val="Arial"/>
      <charset val="0"/>
    </font>
    <font>
      <sz val="16"/>
      <name val="宋体"/>
      <charset val="134"/>
    </font>
    <font>
      <sz val="10"/>
      <name val="宋体"/>
      <charset val="134"/>
    </font>
    <font>
      <sz val="10"/>
      <name val="宋体"/>
      <charset val="0"/>
    </font>
    <font>
      <sz val="11"/>
      <color theme="0"/>
      <name val="宋体"/>
      <charset val="0"/>
      <scheme val="minor"/>
    </font>
    <font>
      <sz val="11"/>
      <color rgb="FF9C0006"/>
      <name val="宋体"/>
      <charset val="0"/>
      <scheme val="minor"/>
    </font>
    <font>
      <sz val="11"/>
      <color theme="1"/>
      <name val="宋体"/>
      <charset val="0"/>
      <scheme val="minor"/>
    </font>
    <font>
      <b/>
      <sz val="11"/>
      <color theme="1"/>
      <name val="宋体"/>
      <charset val="0"/>
      <scheme val="minor"/>
    </font>
    <font>
      <sz val="11"/>
      <color rgb="FF3F3F76"/>
      <name val="宋体"/>
      <charset val="0"/>
      <scheme val="minor"/>
    </font>
    <font>
      <sz val="11"/>
      <color rgb="FF9C6500"/>
      <name val="宋体"/>
      <charset val="0"/>
      <scheme val="minor"/>
    </font>
    <font>
      <sz val="11"/>
      <color rgb="FF00610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1"/>
      <color rgb="FFFA7D00"/>
      <name val="宋体"/>
      <charset val="0"/>
      <scheme val="minor"/>
    </font>
    <font>
      <b/>
      <sz val="15"/>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rgb="FFFFFFFF"/>
      <name val="宋体"/>
      <charset val="0"/>
      <scheme val="minor"/>
    </font>
    <font>
      <b/>
      <sz val="13"/>
      <color theme="3"/>
      <name val="宋体"/>
      <charset val="134"/>
      <scheme val="minor"/>
    </font>
    <font>
      <b/>
      <sz val="11"/>
      <color rgb="FF3F3F3F"/>
      <name val="宋体"/>
      <charset val="0"/>
      <scheme val="minor"/>
    </font>
    <font>
      <sz val="11"/>
      <color rgb="FFFA7D00"/>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5"/>
        <bgColor indexed="64"/>
      </patternFill>
    </fill>
    <fill>
      <patternFill patternType="solid">
        <fgColor rgb="FFFFC7CE"/>
        <bgColor indexed="64"/>
      </patternFill>
    </fill>
    <fill>
      <patternFill patternType="solid">
        <fgColor theme="9"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rgb="FFFFEB9C"/>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4"/>
        <bgColor indexed="64"/>
      </patternFill>
    </fill>
    <fill>
      <patternFill patternType="solid">
        <fgColor theme="8" tint="0.599993896298105"/>
        <bgColor indexed="64"/>
      </patternFill>
    </fill>
    <fill>
      <patternFill patternType="solid">
        <fgColor theme="7"/>
        <bgColor indexed="64"/>
      </patternFill>
    </fill>
    <fill>
      <patternFill patternType="solid">
        <fgColor rgb="FFFFFFCC"/>
        <bgColor indexed="64"/>
      </patternFill>
    </fill>
    <fill>
      <patternFill patternType="solid">
        <fgColor theme="9"/>
        <bgColor indexed="64"/>
      </patternFill>
    </fill>
    <fill>
      <patternFill patternType="solid">
        <fgColor theme="8"/>
        <bgColor indexed="64"/>
      </patternFill>
    </fill>
    <fill>
      <patternFill patternType="solid">
        <fgColor theme="5"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rgb="FFA5A5A5"/>
        <bgColor indexed="64"/>
      </patternFill>
    </fill>
    <fill>
      <patternFill patternType="solid">
        <fgColor theme="8" tint="0.799981688894314"/>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5" borderId="0" applyNumberFormat="0" applyBorder="0" applyAlignment="0" applyProtection="0">
      <alignment vertical="center"/>
    </xf>
    <xf numFmtId="0" fontId="10" fillId="9"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8" borderId="0" applyNumberFormat="0" applyBorder="0" applyAlignment="0" applyProtection="0">
      <alignment vertical="center"/>
    </xf>
    <xf numFmtId="0" fontId="7" fillId="4" borderId="0" applyNumberFormat="0" applyBorder="0" applyAlignment="0" applyProtection="0">
      <alignment vertical="center"/>
    </xf>
    <xf numFmtId="43" fontId="0" fillId="0" borderId="0" applyFont="0" applyFill="0" applyBorder="0" applyAlignment="0" applyProtection="0">
      <alignment vertical="center"/>
    </xf>
    <xf numFmtId="0" fontId="6" fillId="20"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24" borderId="5" applyNumberFormat="0" applyFont="0" applyAlignment="0" applyProtection="0">
      <alignment vertical="center"/>
    </xf>
    <xf numFmtId="0" fontId="6" fillId="27" borderId="0" applyNumberFormat="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7" fillId="0" borderId="6" applyNumberFormat="0" applyFill="0" applyAlignment="0" applyProtection="0">
      <alignment vertical="center"/>
    </xf>
    <xf numFmtId="0" fontId="22" fillId="0" borderId="6" applyNumberFormat="0" applyFill="0" applyAlignment="0" applyProtection="0">
      <alignment vertical="center"/>
    </xf>
    <xf numFmtId="0" fontId="6" fillId="14" borderId="0" applyNumberFormat="0" applyBorder="0" applyAlignment="0" applyProtection="0">
      <alignment vertical="center"/>
    </xf>
    <xf numFmtId="0" fontId="15" fillId="0" borderId="4" applyNumberFormat="0" applyFill="0" applyAlignment="0" applyProtection="0">
      <alignment vertical="center"/>
    </xf>
    <xf numFmtId="0" fontId="6" fillId="13" borderId="0" applyNumberFormat="0" applyBorder="0" applyAlignment="0" applyProtection="0">
      <alignment vertical="center"/>
    </xf>
    <xf numFmtId="0" fontId="23" fillId="28" borderId="8" applyNumberFormat="0" applyAlignment="0" applyProtection="0">
      <alignment vertical="center"/>
    </xf>
    <xf numFmtId="0" fontId="16" fillId="28" borderId="3" applyNumberFormat="0" applyAlignment="0" applyProtection="0">
      <alignment vertical="center"/>
    </xf>
    <xf numFmtId="0" fontId="21" fillId="30" borderId="7" applyNumberFormat="0" applyAlignment="0" applyProtection="0">
      <alignment vertical="center"/>
    </xf>
    <xf numFmtId="0" fontId="8" fillId="29" borderId="0" applyNumberFormat="0" applyBorder="0" applyAlignment="0" applyProtection="0">
      <alignment vertical="center"/>
    </xf>
    <xf numFmtId="0" fontId="6" fillId="3" borderId="0" applyNumberFormat="0" applyBorder="0" applyAlignment="0" applyProtection="0">
      <alignment vertical="center"/>
    </xf>
    <xf numFmtId="0" fontId="24" fillId="0" borderId="9" applyNumberFormat="0" applyFill="0" applyAlignment="0" applyProtection="0">
      <alignment vertical="center"/>
    </xf>
    <xf numFmtId="0" fontId="9" fillId="0" borderId="2" applyNumberFormat="0" applyFill="0" applyAlignment="0" applyProtection="0">
      <alignment vertical="center"/>
    </xf>
    <xf numFmtId="0" fontId="12" fillId="12" borderId="0" applyNumberFormat="0" applyBorder="0" applyAlignment="0" applyProtection="0">
      <alignment vertical="center"/>
    </xf>
    <xf numFmtId="0" fontId="11" fillId="11" borderId="0" applyNumberFormat="0" applyBorder="0" applyAlignment="0" applyProtection="0">
      <alignment vertical="center"/>
    </xf>
    <xf numFmtId="0" fontId="8" fillId="31" borderId="0" applyNumberFormat="0" applyBorder="0" applyAlignment="0" applyProtection="0">
      <alignment vertical="center"/>
    </xf>
    <xf numFmtId="0" fontId="6" fillId="21" borderId="0" applyNumberFormat="0" applyBorder="0" applyAlignment="0" applyProtection="0">
      <alignment vertical="center"/>
    </xf>
    <xf numFmtId="0" fontId="8" fillId="7" borderId="0" applyNumberFormat="0" applyBorder="0" applyAlignment="0" applyProtection="0">
      <alignment vertical="center"/>
    </xf>
    <xf numFmtId="0" fontId="8" fillId="10" borderId="0" applyNumberFormat="0" applyBorder="0" applyAlignment="0" applyProtection="0">
      <alignment vertical="center"/>
    </xf>
    <xf numFmtId="0" fontId="8" fillId="8" borderId="0" applyNumberFormat="0" applyBorder="0" applyAlignment="0" applyProtection="0">
      <alignment vertical="center"/>
    </xf>
    <xf numFmtId="0" fontId="8" fillId="19" borderId="0" applyNumberFormat="0" applyBorder="0" applyAlignment="0" applyProtection="0">
      <alignment vertical="center"/>
    </xf>
    <xf numFmtId="0" fontId="6" fillId="6" borderId="0" applyNumberFormat="0" applyBorder="0" applyAlignment="0" applyProtection="0">
      <alignment vertical="center"/>
    </xf>
    <xf numFmtId="0" fontId="6" fillId="23" borderId="0" applyNumberFormat="0" applyBorder="0" applyAlignment="0" applyProtection="0">
      <alignment vertical="center"/>
    </xf>
    <xf numFmtId="0" fontId="8" fillId="17" borderId="0" applyNumberFormat="0" applyBorder="0" applyAlignment="0" applyProtection="0">
      <alignment vertical="center"/>
    </xf>
    <xf numFmtId="0" fontId="8" fillId="32" borderId="0" applyNumberFormat="0" applyBorder="0" applyAlignment="0" applyProtection="0">
      <alignment vertical="center"/>
    </xf>
    <xf numFmtId="0" fontId="6" fillId="26" borderId="0" applyNumberFormat="0" applyBorder="0" applyAlignment="0" applyProtection="0">
      <alignment vertical="center"/>
    </xf>
    <xf numFmtId="0" fontId="8" fillId="22" borderId="0" applyNumberFormat="0" applyBorder="0" applyAlignment="0" applyProtection="0">
      <alignment vertical="center"/>
    </xf>
    <xf numFmtId="0" fontId="6" fillId="2" borderId="0" applyNumberFormat="0" applyBorder="0" applyAlignment="0" applyProtection="0">
      <alignment vertical="center"/>
    </xf>
    <xf numFmtId="0" fontId="6" fillId="25" borderId="0" applyNumberFormat="0" applyBorder="0" applyAlignment="0" applyProtection="0">
      <alignment vertical="center"/>
    </xf>
    <xf numFmtId="0" fontId="8" fillId="5" borderId="0" applyNumberFormat="0" applyBorder="0" applyAlignment="0" applyProtection="0">
      <alignment vertical="center"/>
    </xf>
    <xf numFmtId="0" fontId="6" fillId="16"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xf>
    <xf numFmtId="0" fontId="1" fillId="0" borderId="0" xfId="0" applyFont="1" applyFill="1" applyBorder="1" applyAlignment="1">
      <alignment horizontal="left"/>
    </xf>
    <xf numFmtId="0" fontId="2" fillId="0" borderId="0" xfId="0" applyFont="1" applyFill="1" applyBorder="1" applyAlignment="1">
      <alignment horizontal="left"/>
    </xf>
    <xf numFmtId="0" fontId="3" fillId="0" borderId="0" xfId="0" applyFont="1" applyFill="1" applyBorder="1" applyAlignment="1">
      <alignment horizontal="center" vertical="center" wrapText="1"/>
    </xf>
    <xf numFmtId="49"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0" fillId="0" borderId="1" xfId="0" applyBorder="1" applyAlignment="1">
      <alignment horizontal="center" vertical="center"/>
    </xf>
    <xf numFmtId="49" fontId="4" fillId="0" borderId="1" xfId="0" applyNumberFormat="1" applyFont="1" applyFill="1" applyBorder="1" applyAlignment="1">
      <alignment horizontal="center"/>
    </xf>
    <xf numFmtId="0" fontId="4" fillId="0" borderId="1" xfId="0" applyNumberFormat="1" applyFont="1" applyFill="1" applyBorder="1" applyAlignment="1">
      <alignment horizontal="center"/>
    </xf>
    <xf numFmtId="0" fontId="4" fillId="0" borderId="1" xfId="0" applyFont="1" applyFill="1" applyBorder="1" applyAlignment="1">
      <alignment horizont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
  <sheetViews>
    <sheetView tabSelected="1" view="pageBreakPreview" zoomScaleNormal="100" workbookViewId="0">
      <selection activeCell="A2" sqref="A2:O2"/>
    </sheetView>
  </sheetViews>
  <sheetFormatPr defaultColWidth="9" defaultRowHeight="13.5"/>
  <cols>
    <col min="1" max="1" width="4.75" customWidth="1"/>
    <col min="2" max="2" width="11.25" customWidth="1"/>
    <col min="3" max="3" width="8.25" customWidth="1"/>
    <col min="4" max="4" width="8" customWidth="1"/>
    <col min="5" max="5" width="7.125" customWidth="1"/>
    <col min="6" max="6" width="17.125" customWidth="1"/>
  </cols>
  <sheetData>
    <row r="1" ht="18.75" spans="1:15">
      <c r="A1" s="2" t="s">
        <v>0</v>
      </c>
      <c r="B1" s="3"/>
      <c r="C1" s="3"/>
      <c r="D1" s="3"/>
      <c r="E1" s="3"/>
      <c r="F1" s="3"/>
      <c r="G1" s="3"/>
      <c r="H1" s="3"/>
      <c r="I1" s="3"/>
      <c r="J1" s="3"/>
      <c r="K1" s="3"/>
      <c r="L1" s="3"/>
      <c r="M1" s="3"/>
      <c r="N1" s="3"/>
      <c r="O1" s="3"/>
    </row>
    <row r="2" ht="20.25" spans="1:15">
      <c r="A2" s="4" t="s">
        <v>1</v>
      </c>
      <c r="B2" s="4"/>
      <c r="C2" s="4"/>
      <c r="D2" s="4"/>
      <c r="E2" s="4"/>
      <c r="F2" s="4"/>
      <c r="G2" s="4"/>
      <c r="H2" s="4"/>
      <c r="I2" s="4"/>
      <c r="J2" s="4"/>
      <c r="K2" s="4"/>
      <c r="L2" s="4"/>
      <c r="M2" s="4"/>
      <c r="N2" s="4"/>
      <c r="O2" s="4"/>
    </row>
    <row r="3" ht="24" spans="1:15">
      <c r="A3" s="5" t="s">
        <v>2</v>
      </c>
      <c r="B3" s="5" t="s">
        <v>3</v>
      </c>
      <c r="C3" s="5" t="s">
        <v>4</v>
      </c>
      <c r="D3" s="5" t="s">
        <v>5</v>
      </c>
      <c r="E3" s="5" t="s">
        <v>6</v>
      </c>
      <c r="F3" s="5" t="s">
        <v>7</v>
      </c>
      <c r="G3" s="5" t="s">
        <v>8</v>
      </c>
      <c r="H3" s="6" t="s">
        <v>9</v>
      </c>
      <c r="I3" s="11" t="s">
        <v>10</v>
      </c>
      <c r="J3" s="11" t="s">
        <v>11</v>
      </c>
      <c r="K3" s="11" t="s">
        <v>12</v>
      </c>
      <c r="L3" s="6" t="s">
        <v>13</v>
      </c>
      <c r="M3" s="11" t="s">
        <v>14</v>
      </c>
      <c r="N3" s="11" t="s">
        <v>15</v>
      </c>
      <c r="O3" s="11" t="s">
        <v>16</v>
      </c>
    </row>
    <row r="4" s="1" customFormat="1" spans="1:15">
      <c r="A4" s="7">
        <v>1</v>
      </c>
      <c r="B4" s="8" t="s">
        <v>17</v>
      </c>
      <c r="C4" s="8" t="s">
        <v>18</v>
      </c>
      <c r="D4" s="9" t="s">
        <v>19</v>
      </c>
      <c r="E4" s="8" t="s">
        <v>20</v>
      </c>
      <c r="F4" s="8" t="s">
        <v>21</v>
      </c>
      <c r="G4" s="8" t="s">
        <v>22</v>
      </c>
      <c r="H4" s="10" t="s">
        <v>23</v>
      </c>
      <c r="I4" s="6">
        <v>58</v>
      </c>
      <c r="J4" s="6">
        <f>I4*0.5</f>
        <v>29</v>
      </c>
      <c r="K4" s="12">
        <v>16</v>
      </c>
      <c r="L4" s="6">
        <v>81.8</v>
      </c>
      <c r="M4" s="6">
        <f>L4*0.5</f>
        <v>40.9</v>
      </c>
      <c r="N4" s="6">
        <f>J4+M4</f>
        <v>69.9</v>
      </c>
      <c r="O4" s="6">
        <v>2</v>
      </c>
    </row>
    <row r="9" spans="6:6">
      <c r="F9" s="1"/>
    </row>
  </sheetData>
  <mergeCells count="2">
    <mergeCell ref="A1:O1"/>
    <mergeCell ref="A2:O2"/>
  </mergeCells>
  <pageMargins left="0.7" right="0.7" top="0.75" bottom="0.75" header="0.3" footer="0.3"/>
  <pageSetup paperSize="9" scale="97"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仁寿汇智人力资源有限公司</cp:lastModifiedBy>
  <dcterms:created xsi:type="dcterms:W3CDTF">2022-02-21T09:50:00Z</dcterms:created>
  <dcterms:modified xsi:type="dcterms:W3CDTF">2022-02-21T09:59:00Z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D5CE6A9ED5AB4377BCA6F1E1464B6AD6</vt:lpwstr>
  </property>
  <property fmtid="{D5CDD505-2E9C-101B-9397-08002B2CF9AE}" pid="3" name="KSOProductBuildVer">
    <vt:lpwstr>2052-11.1.0.11365</vt:lpwstr>
  </property>
</Properties>
</file>