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0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<sst xmlns="http://schemas.openxmlformats.org/spreadsheetml/2006/main" count="22" uniqueCount="22">
  <si>
    <t>附件1</t>
  </si>
  <si>
    <t>招聘法院（第二批次）司法辅助人员
体检合格及拟聘用人员名单</t>
  </si>
  <si>
    <t>序号</t>
  </si>
  <si>
    <t>姓名</t>
  </si>
  <si>
    <t>准考证号</t>
  </si>
  <si>
    <t>笔试成绩</t>
  </si>
  <si>
    <t>笔试折合成绩</t>
  </si>
  <si>
    <t>抽签号</t>
  </si>
  <si>
    <t>面试成绩</t>
  </si>
  <si>
    <t>面试折合成绩</t>
  </si>
  <si>
    <t>总成绩</t>
  </si>
  <si>
    <t>排名</t>
  </si>
  <si>
    <t>杨邻颖</t>
  </si>
  <si>
    <t>叶文力</t>
  </si>
  <si>
    <t>徐雪莲</t>
  </si>
  <si>
    <t>许诗韵</t>
  </si>
  <si>
    <t>宋思静</t>
  </si>
  <si>
    <t>谢陈</t>
  </si>
  <si>
    <t>周芮帆</t>
  </si>
  <si>
    <t>罗兴国</t>
  </si>
  <si>
    <t>查若艺</t>
  </si>
  <si>
    <t>高欢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</si>
</sst>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2"/>
      <name val="宋体"/>
      <charset val="134"/>
    </font>
    <font>
      <sz val="16"/>
      <name val="Arial"/>
      <charset val="0"/>
    </font>
    <font>
      <sz val="10"/>
      <name val="Arial"/>
      <charset val="0"/>
    </font>
    <font>
      <sz val="10"/>
      <name val="宋体"/>
      <charset val="134"/>
    </font>
    <font>
      <sz val="14"/>
      <name val="宋体"/>
      <charset val="134"/>
    </font>
    <font>
      <sz val="14"/>
      <name val="Arial"/>
      <charset val="0"/>
    </font>
    <font>
      <sz val="15"/>
      <name val="方正小标宋简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indexed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9" fillId="10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7" fillId="20" borderId="9" applyNumberFormat="0" applyFont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14" fillId="6" borderId="3" applyNumberFormat="0" applyAlignment="0" applyProtection="0">
      <alignment vertical="center"/>
    </xf>
    <xf numFmtId="0" fontId="20" fillId="12" borderId="6" applyNumberForma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top"/>
    </xf>
    <xf numFmtId="0" fontId="5" fillId="0" borderId="0" xfId="0" applyFont="1" applyFill="1" applyAlignment="1">
      <alignment horizontal="left" vertical="top"/>
    </xf>
    <xf numFmtId="0" fontId="6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3"/>
  <sheetViews>
    <sheetView tabSelected="1" workbookViewId="0">
      <selection activeCell="E3" sqref="E$1:E$1048576"/>
    </sheetView>
  </sheetViews>
  <sheetFormatPr defaultColWidth="9" defaultRowHeight="13.2"/>
  <cols>
    <col min="1" max="1" width="7.3" style="2" customWidth="1"/>
    <col min="2" max="2" width="10.1" style="3" customWidth="1"/>
    <col min="3" max="3" width="12.4" style="3" customWidth="1"/>
    <col min="4" max="4" width="9.6" style="3" customWidth="1"/>
    <col min="5" max="5" width="14.1" style="3" customWidth="1"/>
    <col min="6" max="6" width="7.5" style="4" customWidth="1"/>
    <col min="7" max="7" width="9.5" style="2" customWidth="1"/>
    <col min="8" max="8" width="12.7" style="2" customWidth="1"/>
    <col min="9" max="9" width="6.7" style="2" customWidth="1"/>
    <col min="10" max="10" width="6.3" style="2" customWidth="1"/>
    <col min="11" max="16384" width="9" style="2"/>
  </cols>
  <sheetData>
    <row r="1" ht="17.4" spans="1:6">
      <c r="A1" s="5" t="s">
        <v>0</v>
      </c>
      <c r="B1" s="6"/>
      <c r="C1" s="6"/>
      <c r="D1" s="6"/>
      <c r="E1" s="6"/>
      <c r="F1" s="6"/>
    </row>
    <row r="2" ht="39" customHeight="1" spans="1:10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="1" customFormat="1" ht="31.2" spans="1:11">
      <c r="A3" s="8" t="s">
        <v>2</v>
      </c>
      <c r="B3" s="8" t="s">
        <v>3</v>
      </c>
      <c r="C3" s="8" t="s">
        <v>4</v>
      </c>
      <c r="D3" s="9" t="s">
        <v>5</v>
      </c>
      <c r="E3" s="9" t="s">
        <v>6</v>
      </c>
      <c r="F3" s="8" t="s">
        <v>7</v>
      </c>
      <c r="G3" s="8" t="s">
        <v>8</v>
      </c>
      <c r="H3" s="9" t="s">
        <v>9</v>
      </c>
      <c r="I3" s="9" t="s">
        <v>10</v>
      </c>
      <c r="J3" s="9" t="s">
        <v>11</v>
      </c>
      <c r="K3" s="11"/>
    </row>
    <row r="4" ht="20" customHeight="1" spans="1:11">
      <c r="A4" s="10">
        <v>1</v>
      </c>
      <c r="B4" s="10" t="s">
        <v>12</v>
      </c>
      <c r="C4" s="10">
        <v>202102010</v>
      </c>
      <c r="D4" s="10">
        <v>69</v>
      </c>
      <c r="E4" s="10">
        <f t="shared" ref="E4:E13" si="0">D4*0.6</f>
        <v>41.4</v>
      </c>
      <c r="F4" s="10">
        <v>9</v>
      </c>
      <c r="G4" s="10">
        <v>86.6</v>
      </c>
      <c r="H4" s="10">
        <f t="shared" ref="H4:H13" si="1">G4*0.4</f>
        <v>34.64</v>
      </c>
      <c r="I4" s="10">
        <f t="shared" ref="I4:I13" si="2">E4+H4</f>
        <v>76.04</v>
      </c>
      <c r="J4" s="10">
        <v>1</v>
      </c>
      <c r="K4" s="12"/>
    </row>
    <row r="5" ht="20" customHeight="1" spans="1:11">
      <c r="A5" s="10">
        <v>2</v>
      </c>
      <c r="B5" s="10" t="s">
        <v>13</v>
      </c>
      <c r="C5" s="10">
        <v>202102024</v>
      </c>
      <c r="D5" s="10">
        <v>64</v>
      </c>
      <c r="E5" s="10">
        <f t="shared" si="0"/>
        <v>38.4</v>
      </c>
      <c r="F5" s="10">
        <v>7</v>
      </c>
      <c r="G5" s="10">
        <v>90.2</v>
      </c>
      <c r="H5" s="10">
        <f t="shared" si="1"/>
        <v>36.08</v>
      </c>
      <c r="I5" s="10">
        <f t="shared" si="2"/>
        <v>74.48</v>
      </c>
      <c r="J5" s="10">
        <v>2</v>
      </c>
      <c r="K5" s="12"/>
    </row>
    <row r="6" ht="20" customHeight="1" spans="1:11">
      <c r="A6" s="10">
        <v>3</v>
      </c>
      <c r="B6" s="10" t="s">
        <v>14</v>
      </c>
      <c r="C6" s="10">
        <v>202102017</v>
      </c>
      <c r="D6" s="10">
        <v>66</v>
      </c>
      <c r="E6" s="10">
        <f t="shared" si="0"/>
        <v>39.6</v>
      </c>
      <c r="F6" s="10">
        <v>3</v>
      </c>
      <c r="G6" s="10">
        <v>85.4</v>
      </c>
      <c r="H6" s="10">
        <f t="shared" si="1"/>
        <v>34.16</v>
      </c>
      <c r="I6" s="10">
        <f t="shared" si="2"/>
        <v>73.76</v>
      </c>
      <c r="J6" s="10">
        <v>3</v>
      </c>
      <c r="K6" s="12"/>
    </row>
    <row r="7" ht="20" customHeight="1" spans="1:10">
      <c r="A7" s="10">
        <v>4</v>
      </c>
      <c r="B7" s="10" t="s">
        <v>15</v>
      </c>
      <c r="C7" s="10">
        <v>202102030</v>
      </c>
      <c r="D7" s="10">
        <v>62</v>
      </c>
      <c r="E7" s="10">
        <f t="shared" si="0"/>
        <v>37.2</v>
      </c>
      <c r="F7" s="10">
        <v>12</v>
      </c>
      <c r="G7" s="10">
        <v>91.2</v>
      </c>
      <c r="H7" s="10">
        <f t="shared" si="1"/>
        <v>36.48</v>
      </c>
      <c r="I7" s="10">
        <f t="shared" si="2"/>
        <v>73.68</v>
      </c>
      <c r="J7" s="10">
        <v>4</v>
      </c>
    </row>
    <row r="8" ht="20" customHeight="1" spans="1:10">
      <c r="A8" s="10">
        <v>5</v>
      </c>
      <c r="B8" s="10" t="s">
        <v>16</v>
      </c>
      <c r="C8" s="10">
        <v>202102012</v>
      </c>
      <c r="D8" s="10">
        <v>64</v>
      </c>
      <c r="E8" s="10">
        <f t="shared" si="0"/>
        <v>38.4</v>
      </c>
      <c r="F8" s="10">
        <v>17</v>
      </c>
      <c r="G8" s="10">
        <v>84.6</v>
      </c>
      <c r="H8" s="10">
        <f t="shared" si="1"/>
        <v>33.84</v>
      </c>
      <c r="I8" s="10">
        <f t="shared" si="2"/>
        <v>72.24</v>
      </c>
      <c r="J8" s="10">
        <v>5</v>
      </c>
    </row>
    <row r="9" ht="20" customHeight="1" spans="1:10">
      <c r="A9" s="10">
        <v>6</v>
      </c>
      <c r="B9" s="10" t="s">
        <v>17</v>
      </c>
      <c r="C9" s="10">
        <v>202102021</v>
      </c>
      <c r="D9" s="10">
        <v>58</v>
      </c>
      <c r="E9" s="10">
        <f t="shared" si="0"/>
        <v>34.8</v>
      </c>
      <c r="F9" s="10">
        <v>14</v>
      </c>
      <c r="G9" s="10">
        <v>90.4</v>
      </c>
      <c r="H9" s="10">
        <f t="shared" si="1"/>
        <v>36.16</v>
      </c>
      <c r="I9" s="10">
        <f t="shared" si="2"/>
        <v>70.96</v>
      </c>
      <c r="J9" s="10">
        <v>6</v>
      </c>
    </row>
    <row r="10" ht="20" customHeight="1" spans="1:10">
      <c r="A10" s="10">
        <v>7</v>
      </c>
      <c r="B10" s="10" t="s">
        <v>18</v>
      </c>
      <c r="C10" s="10">
        <v>202102014</v>
      </c>
      <c r="D10" s="10">
        <v>57</v>
      </c>
      <c r="E10" s="10">
        <f t="shared" si="0"/>
        <v>34.2</v>
      </c>
      <c r="F10" s="10">
        <v>13</v>
      </c>
      <c r="G10" s="10">
        <v>91.6</v>
      </c>
      <c r="H10" s="10">
        <f t="shared" si="1"/>
        <v>36.64</v>
      </c>
      <c r="I10" s="10">
        <f t="shared" si="2"/>
        <v>70.84</v>
      </c>
      <c r="J10" s="10">
        <v>7</v>
      </c>
    </row>
    <row r="11" ht="20" customHeight="1" spans="1:10">
      <c r="A11" s="10">
        <v>8</v>
      </c>
      <c r="B11" s="10" t="s">
        <v>19</v>
      </c>
      <c r="C11" s="10">
        <v>202102013</v>
      </c>
      <c r="D11" s="10">
        <v>57</v>
      </c>
      <c r="E11" s="10">
        <f t="shared" si="0"/>
        <v>34.2</v>
      </c>
      <c r="F11" s="10">
        <v>18</v>
      </c>
      <c r="G11" s="10">
        <v>87.2</v>
      </c>
      <c r="H11" s="10">
        <f t="shared" si="1"/>
        <v>34.88</v>
      </c>
      <c r="I11" s="10">
        <f t="shared" si="2"/>
        <v>69.08</v>
      </c>
      <c r="J11" s="10">
        <v>8</v>
      </c>
    </row>
    <row r="12" ht="20" customHeight="1" spans="1:10">
      <c r="A12" s="10">
        <v>9</v>
      </c>
      <c r="B12" s="10" t="s">
        <v>20</v>
      </c>
      <c r="C12" s="10">
        <v>202102015</v>
      </c>
      <c r="D12" s="10">
        <v>55</v>
      </c>
      <c r="E12" s="10">
        <f t="shared" si="0"/>
        <v>33</v>
      </c>
      <c r="F12" s="10">
        <v>10</v>
      </c>
      <c r="G12" s="10">
        <v>87.4</v>
      </c>
      <c r="H12" s="10">
        <f t="shared" si="1"/>
        <v>34.96</v>
      </c>
      <c r="I12" s="10">
        <f t="shared" si="2"/>
        <v>67.96</v>
      </c>
      <c r="J12" s="10">
        <v>9</v>
      </c>
    </row>
    <row r="13" ht="20" customHeight="1" spans="1:10">
      <c r="A13" s="10">
        <v>10</v>
      </c>
      <c r="B13" s="10" t="s">
        <v>21</v>
      </c>
      <c r="C13" s="10">
        <v>202102009</v>
      </c>
      <c r="D13" s="10">
        <v>53</v>
      </c>
      <c r="E13" s="10">
        <f t="shared" si="0"/>
        <v>31.8</v>
      </c>
      <c r="F13" s="10">
        <v>8</v>
      </c>
      <c r="G13" s="10">
        <v>85.4</v>
      </c>
      <c r="H13" s="10">
        <f t="shared" si="1"/>
        <v>34.16</v>
      </c>
      <c r="I13" s="10">
        <f t="shared" si="2"/>
        <v>65.96</v>
      </c>
      <c r="J13" s="10">
        <v>10</v>
      </c>
    </row>
  </sheetData>
  <mergeCells count="2">
    <mergeCell ref="A1:F1"/>
    <mergeCell ref="A2:J2"/>
  </mergeCells>
  <pageMargins left="0.75" right="0.75" top="1" bottom="1" header="0.511805555555556" footer="0.511805555555556"/>
  <pageSetup paperSize="9" fitToHeight="0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Naryw</cp:lastModifiedBy>
  <dcterms:created xsi:type="dcterms:W3CDTF">2016-12-02T08:54:00Z</dcterms:created>
  <dcterms:modified xsi:type="dcterms:W3CDTF">2022-01-25T07:51:48Z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2052-11.3.0.9228</vt:lpwstr>
  </property>
  <property fmtid="{D5CDD505-2E9C-101B-9397-08002B2CF9AE}" pid="3" name="ICV">
    <vt:lpwstr>72229D40D3834A169A5AE310FB1AA31C</vt:lpwstr>
  </property>
</Properties>
</file>